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2384" windowHeight="8016" activeTab="1"/>
  </bookViews>
  <sheets>
    <sheet name="Кап.ремонт декабрь 2013" sheetId="1" r:id="rId1"/>
    <sheet name="АИП декабрь 2013г." sheetId="2" r:id="rId2"/>
  </sheets>
  <definedNames>
    <definedName name="_xlnm.Print_Titles" localSheetId="1">'АИП декабрь 2013г.'!$5:$5</definedName>
    <definedName name="_xlnm.Print_Titles" localSheetId="0">'Кап.ремонт декабрь 2013'!$5:$5</definedName>
  </definedNames>
  <calcPr fullCalcOnLoad="1"/>
</workbook>
</file>

<file path=xl/sharedStrings.xml><?xml version="1.0" encoding="utf-8"?>
<sst xmlns="http://schemas.openxmlformats.org/spreadsheetml/2006/main" count="238" uniqueCount="119">
  <si>
    <t xml:space="preserve">        % готовности объекта</t>
  </si>
  <si>
    <t xml:space="preserve">      Наименование  объекта</t>
  </si>
  <si>
    <t xml:space="preserve">                              Заказчик: СПб ГУП "Ленсвет"</t>
  </si>
  <si>
    <t>29.11.11г.</t>
  </si>
  <si>
    <t>Подрядчик</t>
  </si>
  <si>
    <t>Универсалстрой</t>
  </si>
  <si>
    <t>Модуль-3</t>
  </si>
  <si>
    <t>ВиГ</t>
  </si>
  <si>
    <t>пл.Стачек</t>
  </si>
  <si>
    <t>Стройэнерго</t>
  </si>
  <si>
    <t>Реконструкция наружного освещения Квартала 3Б, Ульянка (ул. Козлова - пр. Ветеранов - ул.Солдата Корзуна)</t>
  </si>
  <si>
    <t>Квартала 46А (ул. Брянцева - ул. Ушинского - ул. Тимуровская - пр. Просвещения)</t>
  </si>
  <si>
    <t>12.12.11г.</t>
  </si>
  <si>
    <t>№ п/п</t>
  </si>
  <si>
    <t>Светосервис</t>
  </si>
  <si>
    <t>+</t>
  </si>
  <si>
    <t>Кап. ремонт Ярославского пр.</t>
  </si>
  <si>
    <t>Сов-Строй</t>
  </si>
  <si>
    <t>ООО "НордЭлектроКомпани"</t>
  </si>
  <si>
    <t>пр.Космонавтов</t>
  </si>
  <si>
    <t>Дорога вдоль Лютеранского кладбища</t>
  </si>
  <si>
    <t>Загородный пр.</t>
  </si>
  <si>
    <t>С-Индустрия</t>
  </si>
  <si>
    <t>Кап.ремонт ул.Демьяна Бедного</t>
  </si>
  <si>
    <t>28.05.2012г</t>
  </si>
  <si>
    <t>14.11.2012.</t>
  </si>
  <si>
    <t>ООО "БиК"</t>
  </si>
  <si>
    <t>Северный пр.</t>
  </si>
  <si>
    <t>ООО "Спецсветэнергомонтаж"</t>
  </si>
  <si>
    <t>Зольная ул.</t>
  </si>
  <si>
    <t>ЗАО "НеФ"</t>
  </si>
  <si>
    <t>ул.Политрука Пасечника,д.2-10,14-20,конечная остановка общественного транспорта</t>
  </si>
  <si>
    <t>Квартал (Конюшенная ул.-Оранжерейная ул.-Магазейная ул.-Октябрьский бульв)г.Пушкин</t>
  </si>
  <si>
    <t>Адмиральский проезд от ул.Кораблестроителей до Морской наб.</t>
  </si>
  <si>
    <t>Цитадельская дор. от Кронштадтского шоссе до Цитадельского шоссе</t>
  </si>
  <si>
    <t>Капит.ремонт Автовская ул.</t>
  </si>
  <si>
    <t>Кап. ремонт ул.Белоусова</t>
  </si>
  <si>
    <t>Партизанская ул.</t>
  </si>
  <si>
    <t>10.12.13г.</t>
  </si>
  <si>
    <t>Темп прироста за неделю</t>
  </si>
  <si>
    <t>Район</t>
  </si>
  <si>
    <t>Кронштадтский</t>
  </si>
  <si>
    <t>Красносельский</t>
  </si>
  <si>
    <t>Московский</t>
  </si>
  <si>
    <t>Красногвардейский</t>
  </si>
  <si>
    <t>Петроградский</t>
  </si>
  <si>
    <t>Василеостровский</t>
  </si>
  <si>
    <t>Невский</t>
  </si>
  <si>
    <t>Выборгский-Калининский</t>
  </si>
  <si>
    <t>Красногвардейский-Фрунзенский</t>
  </si>
  <si>
    <t>Калининский</t>
  </si>
  <si>
    <t>Фрунзенский</t>
  </si>
  <si>
    <t>Кировский</t>
  </si>
  <si>
    <t>Адмиралтейский</t>
  </si>
  <si>
    <t>Выборгский</t>
  </si>
  <si>
    <t>Центральный</t>
  </si>
  <si>
    <t>Фрунзенский-Центральный</t>
  </si>
  <si>
    <t>Приморский</t>
  </si>
  <si>
    <t>Расторжение контракта</t>
  </si>
  <si>
    <t>Реконструкция эл.сетей и устройств НО МАГИСТРАЛЕЙ</t>
  </si>
  <si>
    <t xml:space="preserve"> 1,2,3 Красноармейские ул.</t>
  </si>
  <si>
    <t>Наружное освещение кварталов</t>
  </si>
  <si>
    <t>ООО "Светосерсис СПб"</t>
  </si>
  <si>
    <t>"НордЭлектроКомпани"</t>
  </si>
  <si>
    <t>Дальневосточный пр. (от Народной ул. до пр.Большевиков)</t>
  </si>
  <si>
    <t>ООО "Энергопроф</t>
  </si>
  <si>
    <t>Ведутся работы</t>
  </si>
  <si>
    <t>Вид работ</t>
  </si>
  <si>
    <t>Окончание работ</t>
  </si>
  <si>
    <t>Начало работ</t>
  </si>
  <si>
    <t>реконструкция</t>
  </si>
  <si>
    <t>строительство</t>
  </si>
  <si>
    <t xml:space="preserve">Примечание </t>
  </si>
  <si>
    <t>Работы выполнены.</t>
  </si>
  <si>
    <t>ООО "Стройэнерго"</t>
  </si>
  <si>
    <t>ООО "Сов-Строй"</t>
  </si>
  <si>
    <t>ЗАО "Фирма "Модуль-3"</t>
  </si>
  <si>
    <t>Квартал, Выборгская наб., д. 69 (Ушаковская наб. - наб. Черной Речки)</t>
  </si>
  <si>
    <t>15.07.13г.</t>
  </si>
  <si>
    <t>кап.ремонт</t>
  </si>
  <si>
    <t>ООО"Эксплуатация"</t>
  </si>
  <si>
    <t>Cквер им. Веры Слуцкой</t>
  </si>
  <si>
    <t>ООО "МонтажТрансКом"</t>
  </si>
  <si>
    <t xml:space="preserve"> Отчет о ходе выполнения работ по объектам Адресной инвестиционной программы, запланированным в 2013 году по состоянию на  31.12.13г.</t>
  </si>
  <si>
    <t>Гос.контракт расторгнут</t>
  </si>
  <si>
    <t>Штрафные санкции к подрядчику</t>
  </si>
  <si>
    <t>май 2014г.</t>
  </si>
  <si>
    <t>Наб.Крюкова кан. у здания Центрального военно-морского музея</t>
  </si>
  <si>
    <t>03.10.2013г.</t>
  </si>
  <si>
    <t>10.12.2013г.</t>
  </si>
  <si>
    <t>ул. Типанова от Демонстрационного проезда до пр.Славы</t>
  </si>
  <si>
    <t>31.01.2014г.</t>
  </si>
  <si>
    <t>03.12.2013г.</t>
  </si>
  <si>
    <t>31.06.2013</t>
  </si>
  <si>
    <t>июнь 2014г.</t>
  </si>
  <si>
    <t>Реконструкция эл.сетей и устройств НО улиц</t>
  </si>
  <si>
    <t>Объекты Долгосрочной целевой программы «Об энергосбережении и о повышении энергетической эффективности в системах наружного освещения при строительстве, реконструкции парков,
 садов и скверов, расположенных на территории Санкт-Петербурга, на период до 2020 года» в 2013 году»</t>
  </si>
  <si>
    <t>Сад Олимпия</t>
  </si>
  <si>
    <t xml:space="preserve"> Отчет о ходе выполнения работ по объектам Адресной  программы кап. ремонта, запланированным в 2013 году по состоянию на  31.12.13г.</t>
  </si>
  <si>
    <t>Г/контракт расторгнут</t>
  </si>
  <si>
    <t>Клубный пер., Кожевенная линия, Косая линия, Масляный кан.</t>
  </si>
  <si>
    <t>ул.Бадаева,</t>
  </si>
  <si>
    <t>ул.Евдокима Огнева</t>
  </si>
  <si>
    <t>наб.р. Б.Невки от Каменноостровского пр. до Большой аллеи</t>
  </si>
  <si>
    <t>Подготовительные работы, открытие ордера ГАТИ</t>
  </si>
  <si>
    <t>01.08.13г.</t>
  </si>
  <si>
    <t>Питающ.кабель в пунктах питания по адресам:Новочеркасский пр.,д.41; Индустриальный пр.,д.13; пр.Косыгина,д.9; станция метро "Ладожская"(взамен п/п "пл.Карла Фоберже,д.8)</t>
  </si>
  <si>
    <t>ул. Боровая</t>
  </si>
  <si>
    <t xml:space="preserve"> питающий кабель, ул.Михайлова, д.1</t>
  </si>
  <si>
    <t>Питающ.кабель в пунктах питания по адресам: пр. Обуховской обороны, 287</t>
  </si>
  <si>
    <t>Питающ.кабель в пунктах питания по адресам:пр. Обуховской обороны, 291</t>
  </si>
  <si>
    <t>Питающ.кабель в пунктах питания по адресам: ул.Проф.Попова5/7; ул.Грота,3</t>
  </si>
  <si>
    <t>Питающ.кабель в пунктах питания по адресам:пр.Бакунина-,д.14;Невский пр..,д.14; Суворовский пр.,д.59;Казанская ул.,д.5</t>
  </si>
  <si>
    <t>Питающ.кабель в пунктах питания по адресам: пр.Испытателей,д.6; ул.Уточкина,д.1; Новоорловская ул.,д.34; Приморский пр.,д.79</t>
  </si>
  <si>
    <t xml:space="preserve"> ул.Салова от Белградской до Софийской ул.  И Салова ул.  От Белградской ул. до Витебского пр.</t>
  </si>
  <si>
    <t>Замена неизолированного провода на СИП Хасанская ул.; Индустриальный пр.; Расстанный пер; ул. Белы Куна; ул. Димитрова от Белградской ул. до ул. М. Бухарестская,Бумажная ул., Дровяная ул., ул. Степана Разина, наб.р.Фонтанки, Полюстровский пр., Балтийская ул., ул.Губина, ул.Козлова, Межевой канал, Счастливая ул.,Трамвайный пр., пр.Маршала Тухачевского, кольцо троллейбусов на пр. Маршала Тухачевского, Среднеохтинский пр., ул.Латышских стрелков, пр.Пятилеток, Российский пр., трамвайное кольцо на ул. Дыбенко, трамвайное кольцо на ул. Подвойского.</t>
  </si>
  <si>
    <t>Сад Чернышевского</t>
  </si>
  <si>
    <t>Питающ.кабель в пунктах питания по адресам: Лиговский пр.д.166; Полевая ул.; Будапештская ул.,д.66,корп.1; Пражская ул.,д.33, пр.Славы,д.41</t>
  </si>
  <si>
    <t>Подрядчик не приступал к работам. Г/контракт расторгнут.</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</si>
</sst>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dd/mm/yy;@"/>
    <numFmt numFmtId="167" formatCode="#,##0.000"/>
    <numFmt numFmtId="168" formatCode="0.000%"/>
    <numFmt numFmtId="169" formatCode="0.0%"/>
    <numFmt numFmtId="170" formatCode="0.0"/>
  </numFmts>
  <fonts count="44">
    <font>
      <sz val="11"/>
      <color theme="1"/>
      <name val="Calibri"/>
      <family val="2"/>
    </font>
    <font>
      <sz val="11"/>
      <color indexed="8"/>
      <name val="Calibri"/>
      <family val="2"/>
    </font>
    <font>
      <sz val="10"/>
      <color indexed="8"/>
      <name val="Times New Roman"/>
      <family val="1"/>
    </font>
    <font>
      <sz val="10"/>
      <name val="Times New Roman"/>
      <family val="1"/>
    </font>
    <font>
      <sz val="8"/>
      <color indexed="8"/>
      <name val="Times New Roman"/>
      <family val="1"/>
    </font>
    <font>
      <sz val="9"/>
      <color indexed="8"/>
      <name val="Times New Roman"/>
      <family val="1"/>
    </font>
    <font>
      <sz val="9"/>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104">
    <xf numFmtId="0" fontId="0" fillId="0" borderId="0" xfId="0" applyFont="1" applyAlignment="1">
      <alignment/>
    </xf>
    <xf numFmtId="0" fontId="7" fillId="0" borderId="0" xfId="0" applyFont="1" applyAlignment="1">
      <alignment/>
    </xf>
    <xf numFmtId="0" fontId="5" fillId="0" borderId="10" xfId="0" applyFont="1" applyBorder="1" applyAlignment="1">
      <alignment horizontal="center" vertical="center" wrapText="1"/>
    </xf>
    <xf numFmtId="0" fontId="7" fillId="0" borderId="0" xfId="0" applyFont="1" applyAlignment="1">
      <alignment horizontal="left"/>
    </xf>
    <xf numFmtId="0" fontId="2" fillId="0" borderId="10" xfId="0" applyFont="1" applyFill="1" applyBorder="1" applyAlignment="1">
      <alignment horizontal="center" vertical="center" wrapText="1"/>
    </xf>
    <xf numFmtId="9" fontId="3"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center" wrapText="1"/>
    </xf>
    <xf numFmtId="9" fontId="5" fillId="33" borderId="10"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5" fillId="0" borderId="10" xfId="0" applyFont="1" applyBorder="1" applyAlignment="1">
      <alignment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9" fontId="2" fillId="33" borderId="10" xfId="0" applyNumberFormat="1" applyFont="1" applyFill="1" applyBorder="1" applyAlignment="1">
      <alignment horizontal="center" vertical="center"/>
    </xf>
    <xf numFmtId="14" fontId="5" fillId="0" borderId="11" xfId="0" applyNumberFormat="1" applyFont="1" applyFill="1" applyBorder="1" applyAlignment="1">
      <alignment horizontal="center" vertical="center" wrapText="1"/>
    </xf>
    <xf numFmtId="4" fontId="7" fillId="0" borderId="0" xfId="0" applyNumberFormat="1" applyFont="1" applyAlignment="1">
      <alignment horizontal="left"/>
    </xf>
    <xf numFmtId="0" fontId="7" fillId="0" borderId="0" xfId="0" applyFont="1" applyAlignment="1">
      <alignment horizontal="left" wrapText="1"/>
    </xf>
    <xf numFmtId="14" fontId="5" fillId="0" borderId="10" xfId="0" applyNumberFormat="1" applyFont="1" applyBorder="1" applyAlignment="1">
      <alignment horizontal="center" vertical="center" wrapText="1"/>
    </xf>
    <xf numFmtId="14" fontId="5" fillId="0" borderId="10" xfId="0" applyNumberFormat="1" applyFont="1" applyBorder="1" applyAlignment="1">
      <alignment horizontal="left" vertical="center" wrapText="1"/>
    </xf>
    <xf numFmtId="14" fontId="5" fillId="0" borderId="10" xfId="0" applyNumberFormat="1" applyFont="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Border="1" applyAlignment="1">
      <alignment horizontal="left"/>
    </xf>
    <xf numFmtId="14" fontId="5" fillId="0" borderId="10" xfId="0" applyNumberFormat="1" applyFont="1" applyBorder="1" applyAlignment="1">
      <alignment horizontal="left" vertical="center" wrapText="1"/>
    </xf>
    <xf numFmtId="0" fontId="5" fillId="0" borderId="10" xfId="0" applyFont="1" applyFill="1" applyBorder="1" applyAlignment="1">
      <alignment vertical="center" wrapText="1"/>
    </xf>
    <xf numFmtId="0" fontId="5" fillId="33" borderId="10"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left" wrapText="1"/>
    </xf>
    <xf numFmtId="0" fontId="5" fillId="0" borderId="10" xfId="0" applyFont="1" applyFill="1" applyBorder="1" applyAlignment="1">
      <alignment horizontal="center" vertical="center" wrapText="1"/>
    </xf>
    <xf numFmtId="0" fontId="10" fillId="0" borderId="12" xfId="0" applyNumberFormat="1"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10" fillId="0" borderId="10" xfId="0" applyNumberFormat="1" applyFont="1" applyBorder="1" applyAlignment="1">
      <alignment horizontal="center"/>
    </xf>
    <xf numFmtId="0" fontId="10" fillId="0" borderId="10" xfId="0" applyFont="1" applyBorder="1" applyAlignment="1">
      <alignment horizontal="center"/>
    </xf>
    <xf numFmtId="0" fontId="5" fillId="0" borderId="10" xfId="0" applyFont="1" applyBorder="1" applyAlignment="1">
      <alignment horizontal="left" vertical="center" wrapText="1"/>
    </xf>
    <xf numFmtId="14" fontId="5" fillId="0" borderId="10" xfId="0" applyNumberFormat="1" applyFont="1" applyBorder="1" applyAlignment="1">
      <alignment horizontal="left" vertical="center"/>
    </xf>
    <xf numFmtId="49" fontId="5" fillId="33" borderId="10" xfId="0" applyNumberFormat="1" applyFont="1" applyFill="1" applyBorder="1" applyAlignment="1">
      <alignment horizontal="left" vertical="center" wrapText="1"/>
    </xf>
    <xf numFmtId="0" fontId="6" fillId="33" borderId="10" xfId="0" applyFont="1" applyFill="1" applyBorder="1" applyAlignment="1">
      <alignment horizontal="left" wrapText="1"/>
    </xf>
    <xf numFmtId="0" fontId="5" fillId="0" borderId="10" xfId="0" applyFont="1" applyBorder="1" applyAlignment="1">
      <alignment horizontal="left"/>
    </xf>
    <xf numFmtId="0" fontId="5" fillId="0" borderId="10" xfId="0" applyFont="1" applyBorder="1" applyAlignment="1">
      <alignment horizontal="center" vertical="center" wrapText="1"/>
    </xf>
    <xf numFmtId="0" fontId="10" fillId="0" borderId="10" xfId="0" applyFont="1" applyBorder="1" applyAlignment="1">
      <alignment horizontal="left" wrapText="1"/>
    </xf>
    <xf numFmtId="0" fontId="5" fillId="0" borderId="10" xfId="0" applyFont="1" applyBorder="1" applyAlignment="1">
      <alignment horizontal="left" wrapText="1"/>
    </xf>
    <xf numFmtId="49" fontId="2" fillId="33" borderId="0" xfId="0" applyNumberFormat="1" applyFont="1" applyFill="1" applyBorder="1" applyAlignment="1">
      <alignment horizontal="left" vertical="center" wrapText="1"/>
    </xf>
    <xf numFmtId="0" fontId="10" fillId="0" borderId="13" xfId="0" applyNumberFormat="1" applyFont="1" applyBorder="1" applyAlignment="1">
      <alignment horizontal="center"/>
    </xf>
    <xf numFmtId="0" fontId="5" fillId="0" borderId="10" xfId="0" applyNumberFormat="1" applyFont="1" applyBorder="1" applyAlignment="1">
      <alignment horizontal="left"/>
    </xf>
    <xf numFmtId="0" fontId="5" fillId="0" borderId="10" xfId="0" applyFont="1" applyBorder="1" applyAlignment="1">
      <alignment wrapText="1"/>
    </xf>
    <xf numFmtId="49" fontId="5" fillId="0" borderId="0" xfId="0" applyNumberFormat="1" applyFont="1" applyBorder="1" applyAlignment="1">
      <alignment horizontal="left" wrapText="1"/>
    </xf>
    <xf numFmtId="0" fontId="5" fillId="0" borderId="10" xfId="0" applyFont="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0" xfId="0" applyFont="1" applyBorder="1" applyAlignment="1">
      <alignment horizontal="left"/>
    </xf>
    <xf numFmtId="0" fontId="7" fillId="34" borderId="0" xfId="0" applyFont="1" applyFill="1" applyAlignment="1">
      <alignment horizontal="left"/>
    </xf>
    <xf numFmtId="0" fontId="7" fillId="34" borderId="0" xfId="0" applyFont="1" applyFill="1" applyAlignment="1">
      <alignment/>
    </xf>
    <xf numFmtId="0" fontId="5" fillId="34" borderId="11" xfId="0" applyFont="1" applyFill="1" applyBorder="1" applyAlignment="1">
      <alignment horizontal="center" vertical="center" wrapText="1"/>
    </xf>
    <xf numFmtId="0" fontId="5" fillId="34" borderId="11" xfId="0" applyFont="1" applyFill="1" applyBorder="1" applyAlignment="1">
      <alignment horizontal="center"/>
    </xf>
    <xf numFmtId="9" fontId="5" fillId="34" borderId="10" xfId="0" applyNumberFormat="1" applyFont="1" applyFill="1" applyBorder="1" applyAlignment="1">
      <alignment horizontal="center" vertical="center"/>
    </xf>
    <xf numFmtId="9" fontId="6" fillId="34" borderId="12"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49" fontId="7" fillId="0" borderId="10" xfId="0" applyNumberFormat="1" applyFont="1" applyBorder="1" applyAlignment="1">
      <alignment horizontal="left" vertical="center" wrapText="1"/>
    </xf>
    <xf numFmtId="14" fontId="5" fillId="0" borderId="10" xfId="0" applyNumberFormat="1" applyFont="1" applyBorder="1" applyAlignment="1">
      <alignment horizontal="center" vertical="center" wrapText="1"/>
    </xf>
    <xf numFmtId="9" fontId="2" fillId="34" borderId="10" xfId="0" applyNumberFormat="1" applyFont="1" applyFill="1" applyBorder="1" applyAlignment="1">
      <alignment horizontal="center" vertical="center"/>
    </xf>
    <xf numFmtId="14" fontId="5" fillId="0" borderId="10" xfId="0" applyNumberFormat="1" applyFont="1" applyBorder="1" applyAlignment="1">
      <alignment horizontal="center" vertical="center"/>
    </xf>
    <xf numFmtId="14" fontId="5" fillId="0" borderId="0" xfId="0" applyNumberFormat="1" applyFont="1" applyAlignment="1">
      <alignment horizontal="left" vertical="center"/>
    </xf>
    <xf numFmtId="0" fontId="5" fillId="0" borderId="10" xfId="0" applyFont="1" applyBorder="1" applyAlignment="1">
      <alignment vertical="center" wrapText="1"/>
    </xf>
    <xf numFmtId="0" fontId="5" fillId="0" borderId="11" xfId="0" applyFont="1" applyBorder="1" applyAlignment="1">
      <alignment horizontal="center"/>
    </xf>
    <xf numFmtId="49" fontId="2" fillId="0" borderId="10" xfId="0" applyNumberFormat="1" applyFont="1" applyBorder="1" applyAlignment="1">
      <alignment horizontal="left" vertical="center" wrapText="1"/>
    </xf>
    <xf numFmtId="14" fontId="5" fillId="0" borderId="10" xfId="0" applyNumberFormat="1" applyFont="1" applyBorder="1" applyAlignment="1">
      <alignment horizontal="center" vertical="center"/>
    </xf>
    <xf numFmtId="0" fontId="4" fillId="0" borderId="10" xfId="0" applyFont="1" applyBorder="1" applyAlignment="1">
      <alignment horizontal="left" wrapText="1"/>
    </xf>
    <xf numFmtId="0" fontId="2" fillId="0" borderId="10" xfId="0" applyFont="1" applyBorder="1" applyAlignment="1">
      <alignment horizontal="left" vertical="center"/>
    </xf>
    <xf numFmtId="0" fontId="10" fillId="0" borderId="12" xfId="0" applyFont="1" applyBorder="1" applyAlignment="1">
      <alignment horizontal="center"/>
    </xf>
    <xf numFmtId="0" fontId="10" fillId="34" borderId="11" xfId="0" applyFont="1" applyFill="1" applyBorder="1" applyAlignment="1">
      <alignment horizontal="center"/>
    </xf>
    <xf numFmtId="0" fontId="10" fillId="0" borderId="10" xfId="0" applyFont="1" applyBorder="1" applyAlignment="1">
      <alignment horizontal="left"/>
    </xf>
    <xf numFmtId="0" fontId="10" fillId="0" borderId="10" xfId="0" applyFont="1" applyBorder="1" applyAlignment="1">
      <alignment horizontal="center" vertical="center" wrapText="1"/>
    </xf>
    <xf numFmtId="0" fontId="10" fillId="34" borderId="11" xfId="0" applyFont="1" applyFill="1" applyBorder="1" applyAlignment="1">
      <alignment horizontal="center" vertical="center" wrapText="1"/>
    </xf>
    <xf numFmtId="0" fontId="7" fillId="0" borderId="0" xfId="0" applyFont="1" applyBorder="1" applyAlignment="1">
      <alignment horizontal="left"/>
    </xf>
    <xf numFmtId="0" fontId="7" fillId="0" borderId="10" xfId="0" applyFont="1" applyBorder="1" applyAlignment="1">
      <alignment horizontal="left"/>
    </xf>
    <xf numFmtId="1" fontId="43" fillId="0" borderId="10" xfId="0" applyNumberFormat="1" applyFont="1" applyFill="1" applyBorder="1" applyAlignment="1">
      <alignment horizontal="left" wrapText="1"/>
    </xf>
    <xf numFmtId="0" fontId="2" fillId="0" borderId="10" xfId="0" applyFont="1" applyBorder="1" applyAlignment="1">
      <alignment horizontal="left"/>
    </xf>
    <xf numFmtId="14" fontId="7" fillId="0" borderId="10" xfId="0" applyNumberFormat="1" applyFont="1" applyBorder="1" applyAlignment="1">
      <alignment horizontal="left"/>
    </xf>
    <xf numFmtId="9" fontId="2" fillId="34" borderId="10" xfId="0" applyNumberFormat="1" applyFont="1" applyFill="1" applyBorder="1" applyAlignment="1">
      <alignment horizontal="center"/>
    </xf>
    <xf numFmtId="14" fontId="2" fillId="0" borderId="10" xfId="0" applyNumberFormat="1" applyFont="1" applyBorder="1" applyAlignment="1">
      <alignment horizontal="left"/>
    </xf>
    <xf numFmtId="0" fontId="2" fillId="0" borderId="10" xfId="0" applyFont="1" applyBorder="1" applyAlignment="1">
      <alignment horizontal="left" wrapText="1"/>
    </xf>
    <xf numFmtId="14" fontId="2" fillId="0" borderId="10" xfId="0" applyNumberFormat="1" applyFont="1" applyBorder="1" applyAlignment="1">
      <alignment horizontal="center"/>
    </xf>
    <xf numFmtId="0" fontId="5" fillId="33" borderId="10" xfId="0" applyFont="1" applyFill="1" applyBorder="1" applyAlignment="1">
      <alignment vertical="center" wrapText="1"/>
    </xf>
    <xf numFmtId="0" fontId="5" fillId="0" borderId="10" xfId="0" applyFont="1" applyBorder="1" applyAlignment="1">
      <alignment horizontal="left" vertical="center"/>
    </xf>
    <xf numFmtId="9" fontId="5" fillId="34" borderId="13" xfId="0" applyNumberFormat="1" applyFont="1" applyFill="1" applyBorder="1" applyAlignment="1">
      <alignment horizontal="center" vertical="center"/>
    </xf>
    <xf numFmtId="0" fontId="9" fillId="0" borderId="0" xfId="0" applyFont="1" applyAlignment="1">
      <alignment horizontal="center" wrapText="1"/>
    </xf>
    <xf numFmtId="0" fontId="5" fillId="33"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0" fontId="10" fillId="0" borderId="11" xfId="0" applyNumberFormat="1" applyFont="1" applyBorder="1" applyAlignment="1">
      <alignment horizontal="center"/>
    </xf>
    <xf numFmtId="0" fontId="10" fillId="0" borderId="15" xfId="0" applyNumberFormat="1" applyFont="1" applyBorder="1" applyAlignment="1">
      <alignment horizontal="center"/>
    </xf>
    <xf numFmtId="0" fontId="10" fillId="0" borderId="13" xfId="0" applyNumberFormat="1" applyFont="1" applyBorder="1" applyAlignment="1">
      <alignment horizontal="center"/>
    </xf>
    <xf numFmtId="0" fontId="10" fillId="0" borderId="11" xfId="0" applyFont="1" applyBorder="1" applyAlignment="1">
      <alignment horizontal="center"/>
    </xf>
    <xf numFmtId="0" fontId="10" fillId="0" borderId="15" xfId="0" applyFont="1" applyBorder="1" applyAlignment="1">
      <alignment horizontal="center"/>
    </xf>
    <xf numFmtId="0" fontId="8" fillId="0" borderId="11" xfId="0" applyFont="1" applyBorder="1" applyAlignment="1">
      <alignment horizontal="left"/>
    </xf>
    <xf numFmtId="0" fontId="8" fillId="0" borderId="15" xfId="0" applyFont="1" applyBorder="1" applyAlignment="1">
      <alignment horizontal="left"/>
    </xf>
    <xf numFmtId="0" fontId="8" fillId="0" borderId="15" xfId="0" applyFont="1" applyBorder="1" applyAlignment="1">
      <alignment horizontal="center" vertical="center" wrapText="1"/>
    </xf>
    <xf numFmtId="0" fontId="8" fillId="0" borderId="15"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K32"/>
  <sheetViews>
    <sheetView zoomScale="96" zoomScaleNormal="96" zoomScaleSheetLayoutView="65" zoomScalePageLayoutView="0" workbookViewId="0" topLeftCell="A1">
      <selection activeCell="A19" sqref="A19:A32"/>
    </sheetView>
  </sheetViews>
  <sheetFormatPr defaultColWidth="9.140625" defaultRowHeight="15"/>
  <cols>
    <col min="1" max="1" width="3.28125" style="3" customWidth="1"/>
    <col min="2" max="2" width="24.28125" style="3" customWidth="1"/>
    <col min="3" max="3" width="16.421875" style="3" hidden="1" customWidth="1"/>
    <col min="4" max="4" width="13.7109375" style="3" customWidth="1"/>
    <col min="5" max="5" width="11.28125" style="3" customWidth="1"/>
    <col min="6" max="6" width="13.28125" style="3" customWidth="1"/>
    <col min="7" max="7" width="14.57421875" style="3" customWidth="1"/>
    <col min="8" max="8" width="10.28125" style="55" customWidth="1"/>
    <col min="9" max="9" width="5.7109375" style="3" hidden="1" customWidth="1"/>
    <col min="10" max="10" width="22.7109375" style="3" customWidth="1"/>
    <col min="11" max="11" width="12.7109375" style="3" bestFit="1" customWidth="1"/>
    <col min="12" max="12" width="11.7109375" style="3" bestFit="1" customWidth="1"/>
    <col min="13" max="16384" width="9.140625" style="3" customWidth="1"/>
  </cols>
  <sheetData>
    <row r="3" spans="1:10" s="1" customFormat="1" ht="36.75" customHeight="1">
      <c r="A3" s="90" t="s">
        <v>98</v>
      </c>
      <c r="B3" s="90"/>
      <c r="C3" s="90"/>
      <c r="D3" s="90"/>
      <c r="E3" s="90"/>
      <c r="F3" s="90"/>
      <c r="G3" s="90"/>
      <c r="H3" s="90"/>
      <c r="I3" s="90"/>
      <c r="J3" s="90"/>
    </row>
    <row r="4" s="1" customFormat="1" ht="13.5">
      <c r="H4" s="56"/>
    </row>
    <row r="5" spans="1:10" ht="77.25" customHeight="1">
      <c r="A5" s="43" t="s">
        <v>13</v>
      </c>
      <c r="B5" s="44" t="s">
        <v>1</v>
      </c>
      <c r="C5" s="44" t="s">
        <v>40</v>
      </c>
      <c r="D5" s="44" t="s">
        <v>4</v>
      </c>
      <c r="E5" s="44" t="s">
        <v>67</v>
      </c>
      <c r="F5" s="44" t="s">
        <v>69</v>
      </c>
      <c r="G5" s="44" t="s">
        <v>68</v>
      </c>
      <c r="H5" s="57" t="s">
        <v>0</v>
      </c>
      <c r="I5" s="44" t="s">
        <v>39</v>
      </c>
      <c r="J5" s="44" t="s">
        <v>72</v>
      </c>
    </row>
    <row r="6" spans="1:10" ht="18.75" customHeight="1">
      <c r="A6" s="43">
        <v>1</v>
      </c>
      <c r="B6" s="34">
        <v>2</v>
      </c>
      <c r="C6" s="34"/>
      <c r="D6" s="34">
        <v>3</v>
      </c>
      <c r="E6" s="34">
        <v>4</v>
      </c>
      <c r="F6" s="35">
        <v>5</v>
      </c>
      <c r="G6" s="35">
        <v>6</v>
      </c>
      <c r="H6" s="58">
        <v>7</v>
      </c>
      <c r="I6" s="36">
        <v>12</v>
      </c>
      <c r="J6" s="36">
        <v>8</v>
      </c>
    </row>
    <row r="7" spans="1:10" ht="18.75" customHeight="1">
      <c r="A7" s="43"/>
      <c r="B7" s="37" t="s">
        <v>2</v>
      </c>
      <c r="C7" s="37"/>
      <c r="D7" s="37"/>
      <c r="E7" s="37"/>
      <c r="F7" s="38"/>
      <c r="G7" s="36"/>
      <c r="H7" s="58"/>
      <c r="I7" s="36"/>
      <c r="J7" s="43"/>
    </row>
    <row r="8" spans="1:10" ht="37.5" customHeight="1">
      <c r="A8" s="25">
        <v>1</v>
      </c>
      <c r="B8" s="15" t="s">
        <v>100</v>
      </c>
      <c r="C8" s="28" t="s">
        <v>46</v>
      </c>
      <c r="D8" s="31" t="s">
        <v>76</v>
      </c>
      <c r="E8" s="31" t="s">
        <v>79</v>
      </c>
      <c r="F8" s="29">
        <v>41473</v>
      </c>
      <c r="G8" s="29" t="s">
        <v>38</v>
      </c>
      <c r="H8" s="59">
        <v>1</v>
      </c>
      <c r="I8" s="10" t="e">
        <f>H8-#REF!</f>
        <v>#REF!</v>
      </c>
      <c r="J8" s="62" t="s">
        <v>73</v>
      </c>
    </row>
    <row r="9" spans="1:10" ht="45" customHeight="1">
      <c r="A9" s="25">
        <v>2</v>
      </c>
      <c r="B9" s="28" t="s">
        <v>33</v>
      </c>
      <c r="C9" s="28" t="s">
        <v>46</v>
      </c>
      <c r="D9" s="8" t="s">
        <v>26</v>
      </c>
      <c r="E9" s="31" t="s">
        <v>79</v>
      </c>
      <c r="F9" s="29">
        <v>41375</v>
      </c>
      <c r="G9" s="65"/>
      <c r="H9" s="59">
        <v>0</v>
      </c>
      <c r="I9" s="10" t="e">
        <f>H9-#REF!</f>
        <v>#REF!</v>
      </c>
      <c r="J9" s="69" t="s">
        <v>85</v>
      </c>
    </row>
    <row r="10" spans="1:11" ht="28.5" customHeight="1">
      <c r="A10" s="25">
        <v>3</v>
      </c>
      <c r="B10" s="42" t="s">
        <v>16</v>
      </c>
      <c r="C10" s="42" t="s">
        <v>54</v>
      </c>
      <c r="D10" s="24" t="s">
        <v>5</v>
      </c>
      <c r="E10" s="31" t="s">
        <v>79</v>
      </c>
      <c r="F10" s="29">
        <v>40890</v>
      </c>
      <c r="G10" s="29">
        <v>41635</v>
      </c>
      <c r="H10" s="61">
        <v>0.85</v>
      </c>
      <c r="I10" s="10" t="e">
        <f>H10-#REF!</f>
        <v>#REF!</v>
      </c>
      <c r="J10" s="53" t="s">
        <v>99</v>
      </c>
      <c r="K10" s="19"/>
    </row>
    <row r="11" spans="1:10" ht="30" customHeight="1">
      <c r="A11" s="25">
        <v>4</v>
      </c>
      <c r="B11" s="28" t="s">
        <v>27</v>
      </c>
      <c r="C11" s="28" t="s">
        <v>48</v>
      </c>
      <c r="D11" s="31" t="s">
        <v>76</v>
      </c>
      <c r="E11" s="31" t="s">
        <v>79</v>
      </c>
      <c r="F11" s="29">
        <v>41512</v>
      </c>
      <c r="G11" s="11" t="s">
        <v>86</v>
      </c>
      <c r="H11" s="59">
        <v>0.5</v>
      </c>
      <c r="I11" s="10" t="e">
        <f>H11-#REF!</f>
        <v>#REF!</v>
      </c>
      <c r="J11" s="53" t="s">
        <v>66</v>
      </c>
    </row>
    <row r="12" spans="1:10" ht="25.5" customHeight="1">
      <c r="A12" s="25">
        <v>5</v>
      </c>
      <c r="B12" s="15" t="s">
        <v>23</v>
      </c>
      <c r="C12" s="14" t="s">
        <v>6</v>
      </c>
      <c r="D12" s="31" t="s">
        <v>76</v>
      </c>
      <c r="E12" s="31" t="s">
        <v>79</v>
      </c>
      <c r="F12" s="6">
        <v>41227</v>
      </c>
      <c r="G12" s="11">
        <v>41425</v>
      </c>
      <c r="H12" s="64">
        <v>1</v>
      </c>
      <c r="I12" s="17" t="s">
        <v>15</v>
      </c>
      <c r="J12" s="62" t="s">
        <v>73</v>
      </c>
    </row>
    <row r="13" spans="1:11" ht="27" customHeight="1">
      <c r="A13" s="25">
        <v>6</v>
      </c>
      <c r="B13" s="15" t="s">
        <v>35</v>
      </c>
      <c r="C13" s="14" t="s">
        <v>6</v>
      </c>
      <c r="D13" s="31" t="s">
        <v>76</v>
      </c>
      <c r="E13" s="31" t="s">
        <v>79</v>
      </c>
      <c r="F13" s="6" t="s">
        <v>25</v>
      </c>
      <c r="G13" s="11">
        <v>41424</v>
      </c>
      <c r="H13" s="64">
        <v>1</v>
      </c>
      <c r="I13" s="5" t="s">
        <v>15</v>
      </c>
      <c r="J13" s="62" t="s">
        <v>73</v>
      </c>
      <c r="K13" s="54"/>
    </row>
    <row r="14" spans="1:10" ht="41.25" customHeight="1">
      <c r="A14" s="25">
        <v>7</v>
      </c>
      <c r="B14" s="28" t="s">
        <v>36</v>
      </c>
      <c r="C14" s="28" t="s">
        <v>52</v>
      </c>
      <c r="D14" s="8" t="s">
        <v>18</v>
      </c>
      <c r="E14" s="31" t="s">
        <v>79</v>
      </c>
      <c r="F14" s="29">
        <v>41388</v>
      </c>
      <c r="G14" s="29">
        <v>41547</v>
      </c>
      <c r="H14" s="59">
        <v>1</v>
      </c>
      <c r="I14" s="10" t="e">
        <f>H14-#REF!</f>
        <v>#REF!</v>
      </c>
      <c r="J14" s="62" t="s">
        <v>73</v>
      </c>
    </row>
    <row r="15" spans="1:10" ht="40.5" customHeight="1">
      <c r="A15" s="25">
        <v>8</v>
      </c>
      <c r="B15" s="88" t="s">
        <v>37</v>
      </c>
      <c r="C15" s="25" t="s">
        <v>44</v>
      </c>
      <c r="D15" s="2" t="s">
        <v>17</v>
      </c>
      <c r="E15" s="31" t="s">
        <v>79</v>
      </c>
      <c r="F15" s="40">
        <v>41080</v>
      </c>
      <c r="G15" s="40">
        <v>41635</v>
      </c>
      <c r="H15" s="59">
        <v>0.9</v>
      </c>
      <c r="I15" s="10" t="e">
        <f>H15-#REF!</f>
        <v>#REF!</v>
      </c>
      <c r="J15" s="53" t="s">
        <v>99</v>
      </c>
    </row>
    <row r="16" spans="1:10" ht="37.5" customHeight="1">
      <c r="A16" s="25">
        <v>9</v>
      </c>
      <c r="B16" s="15" t="s">
        <v>64</v>
      </c>
      <c r="C16" s="14" t="s">
        <v>28</v>
      </c>
      <c r="D16" s="31" t="s">
        <v>76</v>
      </c>
      <c r="E16" s="31" t="s">
        <v>79</v>
      </c>
      <c r="F16" s="6">
        <v>41410</v>
      </c>
      <c r="G16" s="11">
        <v>41547</v>
      </c>
      <c r="H16" s="64">
        <v>1</v>
      </c>
      <c r="I16" s="5" t="s">
        <v>15</v>
      </c>
      <c r="J16" s="62" t="s">
        <v>73</v>
      </c>
    </row>
    <row r="17" spans="1:10" ht="25.5" customHeight="1">
      <c r="A17" s="25">
        <v>10</v>
      </c>
      <c r="B17" s="28" t="s">
        <v>29</v>
      </c>
      <c r="C17" s="28" t="s">
        <v>47</v>
      </c>
      <c r="D17" s="31" t="s">
        <v>76</v>
      </c>
      <c r="E17" s="31" t="s">
        <v>79</v>
      </c>
      <c r="F17" s="29">
        <v>41473</v>
      </c>
      <c r="G17" s="29" t="s">
        <v>38</v>
      </c>
      <c r="H17" s="59">
        <v>1</v>
      </c>
      <c r="I17" s="10" t="e">
        <f>H17-#REF!</f>
        <v>#REF!</v>
      </c>
      <c r="J17" s="62" t="s">
        <v>73</v>
      </c>
    </row>
    <row r="18" spans="1:10" ht="24.75" customHeight="1">
      <c r="A18" s="25">
        <v>11</v>
      </c>
      <c r="B18" s="15" t="s">
        <v>102</v>
      </c>
      <c r="C18" s="28"/>
      <c r="D18" s="31" t="s">
        <v>76</v>
      </c>
      <c r="E18" s="31" t="s">
        <v>79</v>
      </c>
      <c r="F18" s="70">
        <v>41617</v>
      </c>
      <c r="G18" s="29">
        <v>41623</v>
      </c>
      <c r="H18" s="59">
        <v>1</v>
      </c>
      <c r="I18" s="10"/>
      <c r="J18" s="62" t="s">
        <v>73</v>
      </c>
    </row>
    <row r="19" spans="1:10" ht="31.5" customHeight="1">
      <c r="A19" s="25">
        <v>12</v>
      </c>
      <c r="B19" s="15" t="s">
        <v>101</v>
      </c>
      <c r="C19" s="28" t="s">
        <v>47</v>
      </c>
      <c r="D19" s="31" t="s">
        <v>7</v>
      </c>
      <c r="E19" s="31" t="s">
        <v>79</v>
      </c>
      <c r="F19" s="70">
        <v>41617</v>
      </c>
      <c r="G19" s="11" t="s">
        <v>94</v>
      </c>
      <c r="H19" s="59">
        <v>0</v>
      </c>
      <c r="I19" s="10" t="e">
        <f>H19-#REF!</f>
        <v>#REF!</v>
      </c>
      <c r="J19" s="53" t="s">
        <v>104</v>
      </c>
    </row>
    <row r="20" spans="1:10" ht="38.25" customHeight="1">
      <c r="A20" s="25">
        <v>13</v>
      </c>
      <c r="B20" s="15" t="s">
        <v>103</v>
      </c>
      <c r="C20" s="28" t="s">
        <v>45</v>
      </c>
      <c r="D20" s="31" t="s">
        <v>76</v>
      </c>
      <c r="E20" s="31" t="s">
        <v>79</v>
      </c>
      <c r="F20" s="29">
        <v>41442</v>
      </c>
      <c r="G20" s="11" t="s">
        <v>105</v>
      </c>
      <c r="H20" s="59">
        <v>1</v>
      </c>
      <c r="I20" s="10" t="e">
        <f>H20-#REF!</f>
        <v>#REF!</v>
      </c>
      <c r="J20" s="62" t="s">
        <v>73</v>
      </c>
    </row>
    <row r="21" spans="1:10" ht="56.25" customHeight="1">
      <c r="A21" s="25">
        <v>14</v>
      </c>
      <c r="B21" s="15" t="s">
        <v>114</v>
      </c>
      <c r="C21" s="27" t="s">
        <v>51</v>
      </c>
      <c r="D21" s="8" t="s">
        <v>17</v>
      </c>
      <c r="E21" s="31" t="s">
        <v>79</v>
      </c>
      <c r="F21" s="29">
        <v>41103</v>
      </c>
      <c r="G21" s="29">
        <v>41618</v>
      </c>
      <c r="H21" s="59">
        <v>0.5</v>
      </c>
      <c r="I21" s="10" t="e">
        <f>H21-#REF!</f>
        <v>#REF!</v>
      </c>
      <c r="J21" s="53" t="s">
        <v>99</v>
      </c>
    </row>
    <row r="22" spans="1:10" ht="33" customHeight="1">
      <c r="A22" s="25">
        <v>15</v>
      </c>
      <c r="B22" s="87" t="s">
        <v>107</v>
      </c>
      <c r="C22" s="28" t="s">
        <v>56</v>
      </c>
      <c r="D22" s="16" t="s">
        <v>28</v>
      </c>
      <c r="E22" s="31" t="s">
        <v>79</v>
      </c>
      <c r="F22" s="18">
        <v>41443</v>
      </c>
      <c r="G22" s="29">
        <v>41618</v>
      </c>
      <c r="H22" s="59">
        <v>1</v>
      </c>
      <c r="I22" s="10" t="e">
        <f>H22-#REF!</f>
        <v>#REF!</v>
      </c>
      <c r="J22" s="62" t="s">
        <v>73</v>
      </c>
    </row>
    <row r="23" spans="1:10" ht="33.75" customHeight="1">
      <c r="A23" s="25">
        <v>16</v>
      </c>
      <c r="B23" s="15" t="s">
        <v>108</v>
      </c>
      <c r="C23" s="28" t="s">
        <v>50</v>
      </c>
      <c r="D23" s="8" t="s">
        <v>26</v>
      </c>
      <c r="E23" s="31" t="s">
        <v>79</v>
      </c>
      <c r="F23" s="18">
        <v>41460</v>
      </c>
      <c r="G23" s="40"/>
      <c r="H23" s="59">
        <v>0</v>
      </c>
      <c r="I23" s="10" t="e">
        <f>H23-#REF!</f>
        <v>#REF!</v>
      </c>
      <c r="J23" s="53" t="s">
        <v>85</v>
      </c>
    </row>
    <row r="24" spans="1:11" ht="103.5" customHeight="1">
      <c r="A24" s="25">
        <v>17</v>
      </c>
      <c r="B24" s="15" t="s">
        <v>106</v>
      </c>
      <c r="C24" s="25" t="s">
        <v>44</v>
      </c>
      <c r="D24" s="8" t="s">
        <v>22</v>
      </c>
      <c r="E24" s="31" t="s">
        <v>79</v>
      </c>
      <c r="F24" s="29">
        <v>41228</v>
      </c>
      <c r="G24" s="29">
        <v>41425</v>
      </c>
      <c r="H24" s="59">
        <v>1</v>
      </c>
      <c r="I24" s="10" t="e">
        <f>H24-#REF!</f>
        <v>#REF!</v>
      </c>
      <c r="J24" s="62" t="s">
        <v>73</v>
      </c>
      <c r="K24" s="20"/>
    </row>
    <row r="25" spans="1:11" ht="39" customHeight="1">
      <c r="A25" s="25">
        <v>18</v>
      </c>
      <c r="B25" s="15" t="s">
        <v>109</v>
      </c>
      <c r="C25" s="25"/>
      <c r="D25" s="91" t="s">
        <v>65</v>
      </c>
      <c r="E25" s="31" t="s">
        <v>79</v>
      </c>
      <c r="F25" s="93"/>
      <c r="G25" s="93">
        <v>41618</v>
      </c>
      <c r="H25" s="59">
        <v>1</v>
      </c>
      <c r="I25" s="10" t="e">
        <f>H25-#REF!</f>
        <v>#REF!</v>
      </c>
      <c r="J25" s="62" t="s">
        <v>73</v>
      </c>
      <c r="K25" s="20"/>
    </row>
    <row r="26" spans="1:11" ht="49.5" customHeight="1">
      <c r="A26" s="25">
        <v>19</v>
      </c>
      <c r="B26" s="15" t="s">
        <v>110</v>
      </c>
      <c r="C26" s="25"/>
      <c r="D26" s="92"/>
      <c r="E26" s="31" t="s">
        <v>79</v>
      </c>
      <c r="F26" s="94"/>
      <c r="G26" s="94"/>
      <c r="H26" s="59">
        <v>1</v>
      </c>
      <c r="I26" s="10" t="e">
        <f>H26-#REF!</f>
        <v>#REF!</v>
      </c>
      <c r="J26" s="62" t="s">
        <v>73</v>
      </c>
      <c r="K26" s="20"/>
    </row>
    <row r="27" spans="1:10" ht="41.25" customHeight="1">
      <c r="A27" s="25">
        <v>20</v>
      </c>
      <c r="B27" s="50" t="s">
        <v>111</v>
      </c>
      <c r="C27" s="28" t="s">
        <v>45</v>
      </c>
      <c r="D27" s="8" t="s">
        <v>26</v>
      </c>
      <c r="E27" s="31" t="s">
        <v>79</v>
      </c>
      <c r="F27" s="26">
        <v>41488</v>
      </c>
      <c r="G27" s="40"/>
      <c r="H27" s="89">
        <v>0</v>
      </c>
      <c r="I27" s="10" t="e">
        <f>H27-#REF!</f>
        <v>#REF!</v>
      </c>
      <c r="J27" s="53" t="s">
        <v>85</v>
      </c>
    </row>
    <row r="28" spans="1:10" ht="70.5" customHeight="1">
      <c r="A28" s="25">
        <v>21</v>
      </c>
      <c r="B28" s="15" t="s">
        <v>113</v>
      </c>
      <c r="C28" s="28" t="s">
        <v>57</v>
      </c>
      <c r="D28" s="8" t="s">
        <v>30</v>
      </c>
      <c r="E28" s="31" t="s">
        <v>79</v>
      </c>
      <c r="F28" s="29">
        <v>41410</v>
      </c>
      <c r="G28" s="29">
        <v>41547</v>
      </c>
      <c r="H28" s="89">
        <v>1</v>
      </c>
      <c r="I28" s="10" t="e">
        <f>H28-#REF!</f>
        <v>#REF!</v>
      </c>
      <c r="J28" s="62" t="s">
        <v>73</v>
      </c>
    </row>
    <row r="29" spans="1:10" ht="70.5" customHeight="1">
      <c r="A29" s="25">
        <v>22</v>
      </c>
      <c r="B29" s="15" t="s">
        <v>117</v>
      </c>
      <c r="C29" s="28"/>
      <c r="D29" s="8" t="s">
        <v>18</v>
      </c>
      <c r="E29" s="31" t="s">
        <v>79</v>
      </c>
      <c r="F29" s="29">
        <v>41555</v>
      </c>
      <c r="G29" s="29">
        <v>41618</v>
      </c>
      <c r="H29" s="89">
        <v>1</v>
      </c>
      <c r="I29" s="10" t="e">
        <f>H29-#REF!</f>
        <v>#REF!</v>
      </c>
      <c r="J29" s="62" t="s">
        <v>73</v>
      </c>
    </row>
    <row r="30" spans="1:10" ht="66.75" customHeight="1">
      <c r="A30" s="25">
        <v>23</v>
      </c>
      <c r="B30" s="15" t="s">
        <v>112</v>
      </c>
      <c r="C30" s="28" t="s">
        <v>55</v>
      </c>
      <c r="D30" s="31" t="s">
        <v>80</v>
      </c>
      <c r="E30" s="31" t="s">
        <v>79</v>
      </c>
      <c r="F30" s="29">
        <v>41317</v>
      </c>
      <c r="G30" s="29"/>
      <c r="H30" s="89">
        <v>0</v>
      </c>
      <c r="I30" s="10" t="e">
        <f>H30-#REF!</f>
        <v>#REF!</v>
      </c>
      <c r="J30" s="53" t="s">
        <v>118</v>
      </c>
    </row>
    <row r="31" spans="1:10" ht="259.5" customHeight="1">
      <c r="A31" s="25">
        <v>24</v>
      </c>
      <c r="B31" s="15" t="s">
        <v>115</v>
      </c>
      <c r="C31" s="28" t="s">
        <v>49</v>
      </c>
      <c r="D31" s="31" t="s">
        <v>76</v>
      </c>
      <c r="E31" s="31" t="s">
        <v>79</v>
      </c>
      <c r="F31" s="29">
        <v>41465</v>
      </c>
      <c r="G31" s="29">
        <v>41618</v>
      </c>
      <c r="H31" s="89">
        <v>1</v>
      </c>
      <c r="I31" s="10" t="e">
        <f>H31-#REF!</f>
        <v>#REF!</v>
      </c>
      <c r="J31" s="62" t="s">
        <v>73</v>
      </c>
    </row>
    <row r="32" spans="1:10" ht="39" customHeight="1">
      <c r="A32" s="25">
        <v>25</v>
      </c>
      <c r="B32" s="81" t="s">
        <v>116</v>
      </c>
      <c r="C32" s="79"/>
      <c r="D32" s="8" t="s">
        <v>18</v>
      </c>
      <c r="E32" s="31" t="s">
        <v>79</v>
      </c>
      <c r="F32" s="84">
        <v>41572</v>
      </c>
      <c r="G32" s="82">
        <v>41618</v>
      </c>
      <c r="H32" s="89">
        <v>1</v>
      </c>
      <c r="I32" s="10" t="e">
        <f>H32-#REF!</f>
        <v>#REF!</v>
      </c>
      <c r="J32" s="62" t="s">
        <v>73</v>
      </c>
    </row>
  </sheetData>
  <sheetProtection/>
  <mergeCells count="4">
    <mergeCell ref="A3:J3"/>
    <mergeCell ref="D25:D26"/>
    <mergeCell ref="F25:F26"/>
    <mergeCell ref="G25:G26"/>
  </mergeCells>
  <printOptions/>
  <pageMargins left="0.5118110236220472" right="0.3937007874015748" top="0.5511811023622047" bottom="0.5511811023622047" header="0" footer="0.31496062992125984"/>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3:K26"/>
  <sheetViews>
    <sheetView tabSelected="1" zoomScale="96" zoomScaleNormal="96" zoomScaleSheetLayoutView="62" zoomScalePageLayoutView="0" workbookViewId="0" topLeftCell="A25">
      <selection activeCell="D29" sqref="D29"/>
    </sheetView>
  </sheetViews>
  <sheetFormatPr defaultColWidth="9.140625" defaultRowHeight="15"/>
  <cols>
    <col min="1" max="1" width="3.28125" style="3" customWidth="1"/>
    <col min="2" max="2" width="19.140625" style="3" customWidth="1"/>
    <col min="3" max="3" width="16.421875" style="3" hidden="1" customWidth="1"/>
    <col min="4" max="4" width="13.140625" style="3" customWidth="1"/>
    <col min="5" max="5" width="13.7109375" style="3" customWidth="1"/>
    <col min="6" max="6" width="13.00390625" style="3" customWidth="1"/>
    <col min="7" max="7" width="13.28125" style="3" customWidth="1"/>
    <col min="8" max="8" width="7.421875" style="55" customWidth="1"/>
    <col min="9" max="9" width="5.7109375" style="3" hidden="1" customWidth="1"/>
    <col min="10" max="10" width="25.140625" style="3" customWidth="1"/>
    <col min="11" max="11" width="12.7109375" style="3" bestFit="1" customWidth="1"/>
    <col min="12" max="12" width="11.7109375" style="3" bestFit="1" customWidth="1"/>
    <col min="13" max="16384" width="9.140625" style="3" customWidth="1"/>
  </cols>
  <sheetData>
    <row r="3" spans="1:10" s="1" customFormat="1" ht="36.75" customHeight="1">
      <c r="A3" s="90" t="s">
        <v>83</v>
      </c>
      <c r="B3" s="90"/>
      <c r="C3" s="90"/>
      <c r="D3" s="90"/>
      <c r="E3" s="90"/>
      <c r="F3" s="90"/>
      <c r="G3" s="90"/>
      <c r="H3" s="90"/>
      <c r="I3" s="90"/>
      <c r="J3" s="90"/>
    </row>
    <row r="4" s="1" customFormat="1" ht="13.5">
      <c r="H4" s="56"/>
    </row>
    <row r="5" spans="1:10" ht="77.25" customHeight="1">
      <c r="A5" s="45" t="s">
        <v>13</v>
      </c>
      <c r="B5" s="76" t="s">
        <v>1</v>
      </c>
      <c r="C5" s="76" t="s">
        <v>40</v>
      </c>
      <c r="D5" s="76" t="s">
        <v>4</v>
      </c>
      <c r="E5" s="76" t="s">
        <v>67</v>
      </c>
      <c r="F5" s="76" t="s">
        <v>69</v>
      </c>
      <c r="G5" s="76" t="s">
        <v>68</v>
      </c>
      <c r="H5" s="77" t="s">
        <v>0</v>
      </c>
      <c r="I5" s="76" t="s">
        <v>39</v>
      </c>
      <c r="J5" s="76" t="s">
        <v>72</v>
      </c>
    </row>
    <row r="6" spans="1:10" ht="21" customHeight="1">
      <c r="A6" s="75">
        <v>1</v>
      </c>
      <c r="B6" s="34">
        <v>2</v>
      </c>
      <c r="C6" s="34"/>
      <c r="D6" s="34">
        <v>3</v>
      </c>
      <c r="E6" s="34">
        <v>4</v>
      </c>
      <c r="F6" s="73">
        <v>5</v>
      </c>
      <c r="G6" s="73">
        <v>6</v>
      </c>
      <c r="H6" s="74">
        <v>7</v>
      </c>
      <c r="I6" s="38">
        <v>12</v>
      </c>
      <c r="J6" s="38">
        <v>8</v>
      </c>
    </row>
    <row r="7" spans="1:10" ht="18.75" customHeight="1">
      <c r="A7" s="43"/>
      <c r="B7" s="37" t="s">
        <v>2</v>
      </c>
      <c r="C7" s="37"/>
      <c r="D7" s="37"/>
      <c r="E7" s="37"/>
      <c r="F7" s="38"/>
      <c r="G7" s="36"/>
      <c r="H7" s="58"/>
      <c r="I7" s="36"/>
      <c r="J7" s="43"/>
    </row>
    <row r="8" spans="1:10" ht="18.75" customHeight="1">
      <c r="A8" s="43"/>
      <c r="B8" s="95" t="s">
        <v>59</v>
      </c>
      <c r="C8" s="96"/>
      <c r="D8" s="96"/>
      <c r="E8" s="96"/>
      <c r="F8" s="96"/>
      <c r="G8" s="97"/>
      <c r="H8" s="58"/>
      <c r="I8" s="36"/>
      <c r="J8" s="43"/>
    </row>
    <row r="9" spans="1:10" ht="24.75" customHeight="1">
      <c r="A9" s="43">
        <v>1</v>
      </c>
      <c r="B9" s="49" t="s">
        <v>21</v>
      </c>
      <c r="C9" s="37"/>
      <c r="D9" s="24" t="s">
        <v>5</v>
      </c>
      <c r="E9" s="33" t="s">
        <v>70</v>
      </c>
      <c r="F9" s="37"/>
      <c r="G9" s="48"/>
      <c r="H9" s="58"/>
      <c r="I9" s="36"/>
      <c r="J9" s="72" t="s">
        <v>84</v>
      </c>
    </row>
    <row r="10" spans="1:10" ht="24.75" customHeight="1">
      <c r="A10" s="43">
        <v>2</v>
      </c>
      <c r="B10" s="25" t="s">
        <v>8</v>
      </c>
      <c r="C10" s="28" t="s">
        <v>52</v>
      </c>
      <c r="D10" s="24" t="s">
        <v>5</v>
      </c>
      <c r="E10" s="33" t="s">
        <v>70</v>
      </c>
      <c r="F10" s="40">
        <v>40863</v>
      </c>
      <c r="G10" s="40">
        <v>41618</v>
      </c>
      <c r="H10" s="59">
        <v>0.4</v>
      </c>
      <c r="I10" s="10" t="e">
        <f>H10-#REF!</f>
        <v>#REF!</v>
      </c>
      <c r="J10" s="72" t="s">
        <v>84</v>
      </c>
    </row>
    <row r="11" spans="1:10" ht="40.5" customHeight="1">
      <c r="A11" s="43">
        <v>3</v>
      </c>
      <c r="B11" s="30" t="s">
        <v>34</v>
      </c>
      <c r="C11" s="30" t="s">
        <v>41</v>
      </c>
      <c r="D11" s="33" t="s">
        <v>74</v>
      </c>
      <c r="E11" s="33" t="s">
        <v>71</v>
      </c>
      <c r="F11" s="22">
        <v>41138</v>
      </c>
      <c r="G11" s="23">
        <v>41253</v>
      </c>
      <c r="H11" s="59">
        <v>0.07</v>
      </c>
      <c r="I11" s="10" t="e">
        <f>H11-#REF!</f>
        <v>#REF!</v>
      </c>
      <c r="J11" s="69" t="s">
        <v>58</v>
      </c>
    </row>
    <row r="12" spans="1:10" ht="31.5" customHeight="1">
      <c r="A12" s="43">
        <v>4</v>
      </c>
      <c r="B12" s="13" t="s">
        <v>19</v>
      </c>
      <c r="C12" s="13" t="s">
        <v>43</v>
      </c>
      <c r="D12" s="9" t="s">
        <v>7</v>
      </c>
      <c r="E12" s="33" t="s">
        <v>70</v>
      </c>
      <c r="F12" s="26">
        <v>41128</v>
      </c>
      <c r="G12" s="40">
        <v>41409</v>
      </c>
      <c r="H12" s="60">
        <v>1</v>
      </c>
      <c r="I12" s="10" t="e">
        <f>H12-#REF!</f>
        <v>#REF!</v>
      </c>
      <c r="J12" s="62" t="s">
        <v>73</v>
      </c>
    </row>
    <row r="13" spans="1:10" ht="26.25" customHeight="1">
      <c r="A13" s="98" t="s">
        <v>95</v>
      </c>
      <c r="B13" s="99"/>
      <c r="C13" s="99"/>
      <c r="D13" s="99"/>
      <c r="E13" s="99"/>
      <c r="F13" s="99"/>
      <c r="G13" s="99"/>
      <c r="H13" s="60"/>
      <c r="I13" s="10"/>
      <c r="J13" s="41"/>
    </row>
    <row r="14" spans="1:10" ht="32.25" customHeight="1">
      <c r="A14" s="68">
        <v>1</v>
      </c>
      <c r="B14" s="46" t="s">
        <v>60</v>
      </c>
      <c r="C14" s="32" t="s">
        <v>53</v>
      </c>
      <c r="D14" s="44" t="s">
        <v>75</v>
      </c>
      <c r="E14" s="44" t="s">
        <v>70</v>
      </c>
      <c r="F14" s="21">
        <v>41080</v>
      </c>
      <c r="G14" s="63" t="s">
        <v>78</v>
      </c>
      <c r="H14" s="59">
        <v>1</v>
      </c>
      <c r="I14" s="10" t="e">
        <f>H14-#REF!</f>
        <v>#REF!</v>
      </c>
      <c r="J14" s="62" t="s">
        <v>73</v>
      </c>
    </row>
    <row r="15" spans="1:10" ht="30.75" customHeight="1">
      <c r="A15" s="68">
        <v>2</v>
      </c>
      <c r="B15" s="46" t="s">
        <v>20</v>
      </c>
      <c r="C15" s="32"/>
      <c r="D15" s="33" t="s">
        <v>74</v>
      </c>
      <c r="E15" s="44" t="s">
        <v>70</v>
      </c>
      <c r="F15" s="21">
        <v>41124</v>
      </c>
      <c r="G15" s="21">
        <v>41409</v>
      </c>
      <c r="H15" s="59">
        <v>1</v>
      </c>
      <c r="I15" s="10"/>
      <c r="J15" s="62" t="s">
        <v>73</v>
      </c>
    </row>
    <row r="16" spans="1:10" ht="60" customHeight="1">
      <c r="A16" s="68">
        <v>3</v>
      </c>
      <c r="B16" s="13" t="s">
        <v>31</v>
      </c>
      <c r="C16" s="13" t="s">
        <v>42</v>
      </c>
      <c r="D16" s="33" t="s">
        <v>74</v>
      </c>
      <c r="E16" s="44" t="s">
        <v>70</v>
      </c>
      <c r="F16" s="26">
        <v>41212</v>
      </c>
      <c r="G16" s="40">
        <v>41618</v>
      </c>
      <c r="H16" s="59">
        <v>1</v>
      </c>
      <c r="I16" s="10" t="e">
        <f>H16-#REF!</f>
        <v>#REF!</v>
      </c>
      <c r="J16" s="62" t="s">
        <v>73</v>
      </c>
    </row>
    <row r="17" spans="1:10" ht="27" customHeight="1">
      <c r="A17" s="68">
        <v>4</v>
      </c>
      <c r="B17" s="67" t="s">
        <v>87</v>
      </c>
      <c r="C17" s="27"/>
      <c r="D17" s="31" t="s">
        <v>76</v>
      </c>
      <c r="E17" s="44" t="s">
        <v>70</v>
      </c>
      <c r="F17" s="22" t="s">
        <v>88</v>
      </c>
      <c r="G17" s="23" t="s">
        <v>89</v>
      </c>
      <c r="H17" s="59">
        <v>1</v>
      </c>
      <c r="I17" s="10"/>
      <c r="J17" s="62" t="s">
        <v>73</v>
      </c>
    </row>
    <row r="18" spans="1:10" ht="43.5" customHeight="1">
      <c r="A18" s="68">
        <v>5</v>
      </c>
      <c r="B18" s="67" t="s">
        <v>90</v>
      </c>
      <c r="C18" s="27"/>
      <c r="D18" s="31" t="s">
        <v>76</v>
      </c>
      <c r="E18" s="44" t="s">
        <v>70</v>
      </c>
      <c r="F18" s="22" t="s">
        <v>92</v>
      </c>
      <c r="G18" s="66" t="s">
        <v>91</v>
      </c>
      <c r="H18" s="59">
        <v>0.25</v>
      </c>
      <c r="I18" s="10"/>
      <c r="J18" s="62" t="s">
        <v>66</v>
      </c>
    </row>
    <row r="19" spans="1:11" ht="24" customHeight="1">
      <c r="A19" s="25"/>
      <c r="B19" s="100" t="s">
        <v>61</v>
      </c>
      <c r="C19" s="101"/>
      <c r="D19" s="101"/>
      <c r="E19" s="101"/>
      <c r="F19" s="101"/>
      <c r="G19" s="101"/>
      <c r="K19" s="47"/>
    </row>
    <row r="20" spans="1:11" ht="51" customHeight="1">
      <c r="A20" s="25">
        <v>6</v>
      </c>
      <c r="B20" s="42" t="s">
        <v>11</v>
      </c>
      <c r="C20" s="4" t="s">
        <v>9</v>
      </c>
      <c r="D20" s="33" t="s">
        <v>74</v>
      </c>
      <c r="E20" s="44" t="s">
        <v>70</v>
      </c>
      <c r="F20" s="4" t="s">
        <v>3</v>
      </c>
      <c r="G20" s="11">
        <v>41121</v>
      </c>
      <c r="H20" s="59">
        <v>1</v>
      </c>
      <c r="I20" s="17" t="s">
        <v>15</v>
      </c>
      <c r="J20" s="62" t="s">
        <v>73</v>
      </c>
      <c r="K20" s="47"/>
    </row>
    <row r="21" spans="1:11" ht="65.25" customHeight="1">
      <c r="A21" s="25">
        <v>7</v>
      </c>
      <c r="B21" s="13" t="s">
        <v>32</v>
      </c>
      <c r="C21" s="9" t="s">
        <v>9</v>
      </c>
      <c r="D21" s="33" t="s">
        <v>74</v>
      </c>
      <c r="E21" s="44" t="s">
        <v>70</v>
      </c>
      <c r="F21" s="39" t="s">
        <v>24</v>
      </c>
      <c r="G21" s="11" t="s">
        <v>93</v>
      </c>
      <c r="H21" s="59">
        <v>1</v>
      </c>
      <c r="I21" s="10" t="e">
        <f>H21-#REF!</f>
        <v>#REF!</v>
      </c>
      <c r="J21" s="62" t="s">
        <v>73</v>
      </c>
      <c r="K21" s="78"/>
    </row>
    <row r="22" spans="1:11" ht="60" customHeight="1">
      <c r="A22" s="25">
        <v>8</v>
      </c>
      <c r="B22" s="42" t="s">
        <v>10</v>
      </c>
      <c r="C22" s="4" t="s">
        <v>14</v>
      </c>
      <c r="D22" s="71" t="s">
        <v>62</v>
      </c>
      <c r="E22" s="52" t="s">
        <v>70</v>
      </c>
      <c r="F22" s="4" t="s">
        <v>12</v>
      </c>
      <c r="G22" s="11">
        <v>41486</v>
      </c>
      <c r="H22" s="61">
        <v>1</v>
      </c>
      <c r="I22" s="5" t="s">
        <v>15</v>
      </c>
      <c r="J22" s="62" t="s">
        <v>73</v>
      </c>
      <c r="K22" s="51"/>
    </row>
    <row r="23" spans="1:11" ht="50.25" customHeight="1">
      <c r="A23" s="25">
        <v>9</v>
      </c>
      <c r="B23" s="30" t="s">
        <v>77</v>
      </c>
      <c r="C23" s="16" t="s">
        <v>18</v>
      </c>
      <c r="D23" s="46" t="s">
        <v>63</v>
      </c>
      <c r="E23" s="52" t="s">
        <v>70</v>
      </c>
      <c r="F23" s="7">
        <v>41073</v>
      </c>
      <c r="G23" s="12">
        <v>41394</v>
      </c>
      <c r="H23" s="61">
        <v>1</v>
      </c>
      <c r="I23" s="17" t="s">
        <v>15</v>
      </c>
      <c r="J23" s="62" t="s">
        <v>73</v>
      </c>
      <c r="K23" s="51"/>
    </row>
    <row r="24" spans="2:10" ht="63.75" customHeight="1">
      <c r="B24" s="102" t="s">
        <v>96</v>
      </c>
      <c r="C24" s="103"/>
      <c r="D24" s="103"/>
      <c r="E24" s="103"/>
      <c r="F24" s="103"/>
      <c r="G24" s="103"/>
      <c r="H24" s="103"/>
      <c r="I24" s="103"/>
      <c r="J24" s="103"/>
    </row>
    <row r="25" spans="1:10" ht="36">
      <c r="A25" s="81">
        <v>10</v>
      </c>
      <c r="B25" s="80" t="s">
        <v>81</v>
      </c>
      <c r="C25" s="28" t="s">
        <v>56</v>
      </c>
      <c r="D25" s="31" t="s">
        <v>82</v>
      </c>
      <c r="E25" s="31" t="s">
        <v>70</v>
      </c>
      <c r="F25" s="18">
        <v>41541</v>
      </c>
      <c r="G25" s="40">
        <v>41618</v>
      </c>
      <c r="H25" s="59">
        <v>0</v>
      </c>
      <c r="I25" s="79"/>
      <c r="J25" s="85" t="s">
        <v>85</v>
      </c>
    </row>
    <row r="26" spans="1:10" ht="30" customHeight="1">
      <c r="A26" s="81">
        <v>11</v>
      </c>
      <c r="B26" s="81" t="s">
        <v>97</v>
      </c>
      <c r="C26" s="79"/>
      <c r="D26" s="31" t="s">
        <v>76</v>
      </c>
      <c r="E26" s="31" t="s">
        <v>70</v>
      </c>
      <c r="F26" s="86">
        <v>41565</v>
      </c>
      <c r="G26" s="84">
        <v>41253</v>
      </c>
      <c r="H26" s="83">
        <v>1</v>
      </c>
      <c r="I26" s="79"/>
      <c r="J26" s="62" t="s">
        <v>73</v>
      </c>
    </row>
  </sheetData>
  <sheetProtection/>
  <mergeCells count="5">
    <mergeCell ref="A3:J3"/>
    <mergeCell ref="B8:G8"/>
    <mergeCell ref="A13:G13"/>
    <mergeCell ref="B19:G19"/>
    <mergeCell ref="B24:J24"/>
  </mergeCells>
  <printOptions/>
  <pageMargins left="0.5118110236220472" right="0.3937007874015748" top="0.35433070866141736" bottom="0.35433070866141736" header="0"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lensvet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ndg</dc:creator>
  <cp:keywords/>
  <dc:description/>
  <cp:lastModifiedBy>ndg</cp:lastModifiedBy>
  <cp:lastPrinted>2014-01-22T09:26:36Z</cp:lastPrinted>
  <dcterms:created xsi:type="dcterms:W3CDTF">2010-09-03T08:52:13Z</dcterms:created>
  <dcterms:modified xsi:type="dcterms:W3CDTF">2014-01-22T09:31:10Z</dcterms:modified>
  <cp:category/>
  <cp:version/>
  <cp:contentType/>
  <cp:contentStatus/>
</cp:coreProperties>
</file>